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BuÇalışmaKitabı"/>
  <bookViews>
    <workbookView xWindow="0" yWindow="0" windowWidth="28800" windowHeight="13725" activeTab="3"/>
  </bookViews>
  <sheets>
    <sheet name="2003099" sheetId="18" r:id="rId1"/>
    <sheet name="2023000" sheetId="12" r:id="rId2"/>
    <sheet name="2053004" sheetId="17" r:id="rId3"/>
    <sheet name="234100" sheetId="9" r:id="rId4"/>
  </sheets>
  <calcPr calcId="191029"/>
</workbook>
</file>

<file path=xl/calcChain.xml><?xml version="1.0" encoding="utf-8"?>
<calcChain xmlns="http://schemas.openxmlformats.org/spreadsheetml/2006/main">
  <c r="J4" i="18" l="1"/>
  <c r="J6" i="18"/>
  <c r="J8" i="18"/>
  <c r="J2" i="18"/>
  <c r="J4" i="12"/>
  <c r="J6" i="12"/>
  <c r="J2" i="12"/>
  <c r="J4" i="9"/>
  <c r="J6" i="9"/>
  <c r="J8" i="9"/>
  <c r="J2" i="9"/>
  <c r="J4" i="17"/>
  <c r="J6" i="17"/>
  <c r="J2" i="17"/>
  <c r="J10" i="9"/>
  <c r="J10" i="18"/>
  <c r="J8" i="17"/>
  <c r="J8" i="12"/>
</calcChain>
</file>

<file path=xl/sharedStrings.xml><?xml version="1.0" encoding="utf-8"?>
<sst xmlns="http://schemas.openxmlformats.org/spreadsheetml/2006/main" count="92" uniqueCount="21">
  <si>
    <t>COLOR CODE</t>
  </si>
  <si>
    <t>S</t>
  </si>
  <si>
    <t>M</t>
  </si>
  <si>
    <t>L</t>
  </si>
  <si>
    <t>XL</t>
  </si>
  <si>
    <t>COLOR</t>
  </si>
  <si>
    <t>2XL</t>
  </si>
  <si>
    <t>BLACK</t>
  </si>
  <si>
    <t>WHITE</t>
  </si>
  <si>
    <t>NAVY</t>
  </si>
  <si>
    <t>TOTAL</t>
  </si>
  <si>
    <t>%100 COTTON</t>
  </si>
  <si>
    <t>CREAM</t>
  </si>
  <si>
    <t>REGULAR FIT  %100 COTTON</t>
  </si>
  <si>
    <t>GREY</t>
  </si>
  <si>
    <t>EAN #</t>
  </si>
  <si>
    <t>RRP €</t>
  </si>
  <si>
    <t>HS CODE</t>
  </si>
  <si>
    <t>MADE IN</t>
  </si>
  <si>
    <t>TURKEY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</si>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</sst>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b/>
      <sz val="18"/>
      <color indexed="8"/>
      <name val="Calibri"/>
      <family val="2"/>
    </font>
    <font>
      <sz val="18"/>
      <color indexed="8"/>
      <name val="Arial"/>
      <family val="2"/>
    </font>
    <font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1" fontId="1" fillId="0" borderId="7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/>
    <xf numFmtId="1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/>
    <xf numFmtId="1" fontId="3" fillId="0" borderId="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Border="1"/>
    <xf numFmtId="1" fontId="1" fillId="0" borderId="2" xfId="0" applyNumberFormat="1" applyFont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66675</xdr:rowOff>
    </xdr:from>
    <xdr:to>
      <xdr:col>1</xdr:col>
      <xdr:colOff>1285875</xdr:colOff>
      <xdr:row>1</xdr:row>
      <xdr:rowOff>1323975</xdr:rowOff>
    </xdr:to>
    <xdr:pic>
      <xdr:nvPicPr>
        <xdr:cNvPr id="1025" name="Resim 5" descr="Gant Erkek Lacivert T-Shir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700" y="609600"/>
          <a:ext cx="1181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5</xdr:row>
      <xdr:rowOff>66675</xdr:rowOff>
    </xdr:from>
    <xdr:to>
      <xdr:col>1</xdr:col>
      <xdr:colOff>1285875</xdr:colOff>
      <xdr:row>5</xdr:row>
      <xdr:rowOff>1228725</xdr:rowOff>
    </xdr:to>
    <xdr:pic>
      <xdr:nvPicPr>
        <xdr:cNvPr id="1026" name="Resim 6" descr="Gant Erkek Beyaz T-Shir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8700" y="4152900"/>
          <a:ext cx="11811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3</xdr:row>
      <xdr:rowOff>76200</xdr:rowOff>
    </xdr:from>
    <xdr:to>
      <xdr:col>1</xdr:col>
      <xdr:colOff>1285875</xdr:colOff>
      <xdr:row>3</xdr:row>
      <xdr:rowOff>1409700</xdr:rowOff>
    </xdr:to>
    <xdr:pic>
      <xdr:nvPicPr>
        <xdr:cNvPr id="1027" name="Resim 8" descr="Gant Erkek Siyah T-Shir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0" y="2409825"/>
          <a:ext cx="11620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7</xdr:row>
      <xdr:rowOff>28575</xdr:rowOff>
    </xdr:from>
    <xdr:to>
      <xdr:col>1</xdr:col>
      <xdr:colOff>1285875</xdr:colOff>
      <xdr:row>7</xdr:row>
      <xdr:rowOff>1285875</xdr:rowOff>
    </xdr:to>
    <xdr:pic>
      <xdr:nvPicPr>
        <xdr:cNvPr id="1028" name="Resim 4" descr="https://181d20.cdn.akinoncloud.com/products/2023/02/23/26766/4118bf6d-4550-42cf-b3d6-5c6d7e1af311_size1500x1875_quality90_cropCenter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2975" y="5724525"/>
          <a:ext cx="12668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5</xdr:row>
      <xdr:rowOff>104775</xdr:rowOff>
    </xdr:from>
    <xdr:to>
      <xdr:col>1</xdr:col>
      <xdr:colOff>1285875</xdr:colOff>
      <xdr:row>5</xdr:row>
      <xdr:rowOff>1228725</xdr:rowOff>
    </xdr:to>
    <xdr:pic>
      <xdr:nvPicPr>
        <xdr:cNvPr id="2049" name="Resim 4" descr="Gant Erkek Beyaz T-Shir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5425" y="4486275"/>
          <a:ext cx="12096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</xdr:row>
      <xdr:rowOff>66675</xdr:rowOff>
    </xdr:from>
    <xdr:to>
      <xdr:col>1</xdr:col>
      <xdr:colOff>1285875</xdr:colOff>
      <xdr:row>1</xdr:row>
      <xdr:rowOff>1438275</xdr:rowOff>
    </xdr:to>
    <xdr:pic>
      <xdr:nvPicPr>
        <xdr:cNvPr id="2050" name="Resim 5" descr="GANT Erkek Lacivert Tshir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3050" y="904875"/>
          <a:ext cx="11620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</xdr:row>
      <xdr:rowOff>85725</xdr:rowOff>
    </xdr:from>
    <xdr:to>
      <xdr:col>1</xdr:col>
      <xdr:colOff>1285875</xdr:colOff>
      <xdr:row>3</xdr:row>
      <xdr:rowOff>1390650</xdr:rowOff>
    </xdr:to>
    <xdr:pic>
      <xdr:nvPicPr>
        <xdr:cNvPr id="2051" name="Resim 7" descr="GANT Erkek Siyah Tshir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2100" y="2714625"/>
          <a:ext cx="11430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</xdr:row>
      <xdr:rowOff>76200</xdr:rowOff>
    </xdr:from>
    <xdr:to>
      <xdr:col>2</xdr:col>
      <xdr:colOff>0</xdr:colOff>
      <xdr:row>3</xdr:row>
      <xdr:rowOff>1400175</xdr:rowOff>
    </xdr:to>
    <xdr:pic>
      <xdr:nvPicPr>
        <xdr:cNvPr id="3073" name="Resim 5" descr="Gant Erkek Siyah T-Shir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2457450"/>
          <a:ext cx="12096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5</xdr:row>
      <xdr:rowOff>76200</xdr:rowOff>
    </xdr:from>
    <xdr:to>
      <xdr:col>1</xdr:col>
      <xdr:colOff>1314450</xdr:colOff>
      <xdr:row>5</xdr:row>
      <xdr:rowOff>1228725</xdr:rowOff>
    </xdr:to>
    <xdr:pic>
      <xdr:nvPicPr>
        <xdr:cNvPr id="3074" name="Resim 7" descr="GANT Erkek Krem Tshir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6375" y="4210050"/>
          <a:ext cx="11334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2</xdr:col>
      <xdr:colOff>0</xdr:colOff>
      <xdr:row>1</xdr:row>
      <xdr:rowOff>1419225</xdr:rowOff>
    </xdr:to>
    <xdr:pic>
      <xdr:nvPicPr>
        <xdr:cNvPr id="3075" name="Resim 8" descr="GANT Erkek Lacivert Tshir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81125" y="666750"/>
          <a:ext cx="12287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1285875</xdr:colOff>
      <xdr:row>1</xdr:row>
      <xdr:rowOff>1428750</xdr:rowOff>
    </xdr:to>
    <xdr:pic>
      <xdr:nvPicPr>
        <xdr:cNvPr id="4097" name="Resim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885825"/>
          <a:ext cx="12382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</xdr:row>
      <xdr:rowOff>38100</xdr:rowOff>
    </xdr:from>
    <xdr:to>
      <xdr:col>1</xdr:col>
      <xdr:colOff>1285875</xdr:colOff>
      <xdr:row>3</xdr:row>
      <xdr:rowOff>1419225</xdr:rowOff>
    </xdr:to>
    <xdr:pic>
      <xdr:nvPicPr>
        <xdr:cNvPr id="4098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0" y="2667000"/>
          <a:ext cx="12477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5</xdr:row>
      <xdr:rowOff>38100</xdr:rowOff>
    </xdr:from>
    <xdr:to>
      <xdr:col>1</xdr:col>
      <xdr:colOff>1285875</xdr:colOff>
      <xdr:row>5</xdr:row>
      <xdr:rowOff>1285875</xdr:rowOff>
    </xdr:to>
    <xdr:pic>
      <xdr:nvPicPr>
        <xdr:cNvPr id="4099" name="Resim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43025" y="4419600"/>
          <a:ext cx="12382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7</xdr:row>
      <xdr:rowOff>47625</xdr:rowOff>
    </xdr:from>
    <xdr:to>
      <xdr:col>1</xdr:col>
      <xdr:colOff>1323975</xdr:colOff>
      <xdr:row>8</xdr:row>
      <xdr:rowOff>0</xdr:rowOff>
    </xdr:to>
    <xdr:pic>
      <xdr:nvPicPr>
        <xdr:cNvPr id="4100" name="Resim 4" descr="https://181d20.cdn.akinoncloud.com/products/2023/02/15/591/da36a7de-17ec-4974-aa81-ca5fd39168f3_size1500x1875_quality90_cropCenter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43025" y="6038850"/>
          <a:ext cx="12382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10"/>
  <sheetViews>
    <sheetView zoomScale="75" zoomScaleNormal="75" workbookViewId="0">
      <selection activeCell="K9" sqref="K9"/>
    </sheetView>
  </sheetViews>
  <sheetFormatPr defaultColWidth="19.28515625" defaultRowHeight="103.15" customHeight="1" x14ac:dyDescent="0.35"/>
  <cols>
    <col min="1" max="1" width="13.85546875" style="1" bestFit="1" customWidth="1"/>
    <col min="2" max="2" width="19.28515625" style="1"/>
    <col min="3" max="3" width="18.28515625" style="1" bestFit="1" customWidth="1"/>
    <col min="4" max="4" width="10.140625" style="1" bestFit="1" customWidth="1"/>
    <col min="5" max="5" width="24.28515625" style="1" customWidth="1"/>
    <col min="6" max="7" width="24.85546875" style="1" bestFit="1" customWidth="1"/>
    <col min="8" max="8" width="25.140625" style="1" customWidth="1"/>
    <col min="9" max="9" width="24.85546875" style="1" bestFit="1" customWidth="1"/>
    <col min="10" max="10" width="16.28515625" style="1" customWidth="1"/>
    <col min="11" max="11" width="8.7109375" style="6" bestFit="1" customWidth="1"/>
    <col min="12" max="12" width="28.28515625" style="1" customWidth="1"/>
    <col min="13" max="13" width="14" style="1" bestFit="1" customWidth="1"/>
    <col min="14" max="16384" width="19.28515625" style="1"/>
  </cols>
  <sheetData>
    <row r="1" spans="1:13" s="5" customFormat="1" ht="43.15" customHeight="1" thickBot="1" x14ac:dyDescent="0.4">
      <c r="A1" s="7">
        <v>2003099</v>
      </c>
      <c r="B1" s="7" t="s">
        <v>11</v>
      </c>
      <c r="C1" s="7" t="s">
        <v>0</v>
      </c>
      <c r="D1" s="7" t="s">
        <v>5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6</v>
      </c>
      <c r="J1" s="7" t="s">
        <v>10</v>
      </c>
      <c r="K1" s="7" t="s">
        <v>16</v>
      </c>
      <c r="L1" s="7" t="s">
        <v>17</v>
      </c>
      <c r="M1" s="7" t="s">
        <v>18</v>
      </c>
    </row>
    <row r="2" spans="1:13" ht="117" customHeight="1" x14ac:dyDescent="0.35">
      <c r="A2" s="10"/>
      <c r="B2" s="11"/>
      <c r="C2" s="12">
        <v>433</v>
      </c>
      <c r="D2" s="12" t="s">
        <v>9</v>
      </c>
      <c r="E2" s="3">
        <v>512</v>
      </c>
      <c r="F2" s="3">
        <v>474</v>
      </c>
      <c r="G2" s="3">
        <v>407</v>
      </c>
      <c r="H2" s="3">
        <v>315</v>
      </c>
      <c r="I2" s="3">
        <v>489</v>
      </c>
      <c r="J2" s="12">
        <f>E2+F2+G2+H2+I2</f>
        <v>2197</v>
      </c>
      <c r="K2" s="12">
        <v>70</v>
      </c>
      <c r="L2" s="18">
        <v>610910000000</v>
      </c>
      <c r="M2" s="19" t="s">
        <v>19</v>
      </c>
    </row>
    <row r="3" spans="1:13" ht="24" thickBot="1" x14ac:dyDescent="0.4">
      <c r="A3" s="28"/>
      <c r="B3" s="20"/>
      <c r="C3" s="21"/>
      <c r="D3" s="21" t="s">
        <v>15</v>
      </c>
      <c r="E3" s="29">
        <v>8001040925874</v>
      </c>
      <c r="F3" s="29">
        <v>8001040925867</v>
      </c>
      <c r="G3" s="29">
        <v>8001040925850</v>
      </c>
      <c r="H3" s="29"/>
      <c r="I3" s="29">
        <v>8001040925898</v>
      </c>
      <c r="J3" s="21"/>
      <c r="K3" s="21" t="s">
        <v>20</v>
      </c>
      <c r="L3" s="20"/>
      <c r="M3" s="22"/>
    </row>
    <row r="4" spans="1:13" ht="114" customHeight="1" x14ac:dyDescent="0.35">
      <c r="A4" s="10"/>
      <c r="B4" s="11"/>
      <c r="C4" s="12">
        <v>5</v>
      </c>
      <c r="D4" s="12" t="s">
        <v>7</v>
      </c>
      <c r="E4" s="3">
        <v>435</v>
      </c>
      <c r="F4" s="3">
        <v>373</v>
      </c>
      <c r="G4" s="3">
        <v>405</v>
      </c>
      <c r="H4" s="3">
        <v>455</v>
      </c>
      <c r="I4" s="3">
        <v>440</v>
      </c>
      <c r="J4" s="12">
        <f>E4+F4+G4+H4+I4</f>
        <v>2108</v>
      </c>
      <c r="K4" s="12">
        <v>70</v>
      </c>
      <c r="L4" s="18">
        <v>610910000000</v>
      </c>
      <c r="M4" s="19" t="s">
        <v>19</v>
      </c>
    </row>
    <row r="5" spans="1:13" ht="24" thickBot="1" x14ac:dyDescent="0.4">
      <c r="A5" s="13"/>
      <c r="B5" s="14"/>
      <c r="C5" s="15"/>
      <c r="D5" s="15" t="s">
        <v>15</v>
      </c>
      <c r="E5" s="17">
        <v>8001040925942</v>
      </c>
      <c r="F5" s="17">
        <v>8001040925935</v>
      </c>
      <c r="G5" s="17">
        <v>8001040925928</v>
      </c>
      <c r="H5" s="17">
        <v>8001040925959</v>
      </c>
      <c r="I5" s="17">
        <v>8001040925966</v>
      </c>
      <c r="J5" s="15"/>
      <c r="K5" s="15"/>
      <c r="L5" s="14"/>
      <c r="M5" s="16"/>
    </row>
    <row r="6" spans="1:13" ht="103.15" customHeight="1" x14ac:dyDescent="0.35">
      <c r="A6" s="25"/>
      <c r="B6" s="8"/>
      <c r="C6" s="9">
        <v>110</v>
      </c>
      <c r="D6" s="9" t="s">
        <v>8</v>
      </c>
      <c r="E6" s="3">
        <v>377</v>
      </c>
      <c r="F6" s="3">
        <v>467</v>
      </c>
      <c r="G6" s="3">
        <v>515</v>
      </c>
      <c r="H6" s="3">
        <v>482</v>
      </c>
      <c r="I6" s="3">
        <v>397</v>
      </c>
      <c r="J6" s="9">
        <f>E6+F6+G6+H6+I6</f>
        <v>2238</v>
      </c>
      <c r="K6" s="9">
        <v>70</v>
      </c>
      <c r="L6" s="18">
        <v>610910000000</v>
      </c>
      <c r="M6" s="27" t="s">
        <v>19</v>
      </c>
    </row>
    <row r="7" spans="1:13" ht="24" thickBot="1" x14ac:dyDescent="0.4">
      <c r="A7" s="13"/>
      <c r="B7" s="14"/>
      <c r="C7" s="15"/>
      <c r="D7" s="15" t="s">
        <v>15</v>
      </c>
      <c r="E7" s="17">
        <v>8001040925713</v>
      </c>
      <c r="F7" s="17">
        <v>8001040925706</v>
      </c>
      <c r="G7" s="17">
        <v>8001040925690</v>
      </c>
      <c r="H7" s="17">
        <v>8001040925720</v>
      </c>
      <c r="I7" s="17">
        <v>8001040925751</v>
      </c>
      <c r="J7" s="15"/>
      <c r="K7" s="15"/>
      <c r="L7" s="20"/>
      <c r="M7" s="16"/>
    </row>
    <row r="8" spans="1:13" ht="103.15" customHeight="1" x14ac:dyDescent="0.35">
      <c r="A8" s="10"/>
      <c r="B8" s="11"/>
      <c r="C8" s="12">
        <v>93</v>
      </c>
      <c r="D8" s="12" t="s">
        <v>14</v>
      </c>
      <c r="E8" s="3">
        <v>846</v>
      </c>
      <c r="F8" s="3">
        <v>936</v>
      </c>
      <c r="G8" s="3">
        <v>988</v>
      </c>
      <c r="H8" s="3">
        <v>924</v>
      </c>
      <c r="I8" s="12">
        <v>595</v>
      </c>
      <c r="J8" s="12">
        <f>E8+F8+G8+H8+I8</f>
        <v>4289</v>
      </c>
      <c r="K8" s="9">
        <v>70</v>
      </c>
      <c r="L8" s="18">
        <v>610910000000</v>
      </c>
      <c r="M8" s="19" t="s">
        <v>19</v>
      </c>
    </row>
    <row r="9" spans="1:13" ht="24" thickBot="1" x14ac:dyDescent="0.4">
      <c r="A9" s="13"/>
      <c r="B9" s="14"/>
      <c r="C9" s="15"/>
      <c r="D9" s="15" t="s">
        <v>15</v>
      </c>
      <c r="E9" s="17">
        <v>8001041146889</v>
      </c>
      <c r="F9" s="17">
        <v>8001041146872</v>
      </c>
      <c r="G9" s="17">
        <v>8001041146902</v>
      </c>
      <c r="H9" s="17">
        <v>8001041146933</v>
      </c>
      <c r="I9" s="17"/>
      <c r="J9" s="15"/>
      <c r="K9" s="15"/>
      <c r="L9" s="23"/>
      <c r="M9" s="24"/>
    </row>
    <row r="10" spans="1:13" ht="23.25" x14ac:dyDescent="0.35">
      <c r="J10" s="9">
        <f>SUM(J2:J8)</f>
        <v>10832</v>
      </c>
    </row>
  </sheetData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8"/>
  <sheetViews>
    <sheetView zoomScale="75" zoomScaleNormal="75" workbookViewId="0">
      <selection activeCell="K9" sqref="K9"/>
    </sheetView>
  </sheetViews>
  <sheetFormatPr defaultColWidth="19.28515625" defaultRowHeight="103.15" customHeight="1" x14ac:dyDescent="0.35"/>
  <cols>
    <col min="1" max="1" width="21.28515625" style="1" customWidth="1"/>
    <col min="2" max="2" width="19.28515625" style="1"/>
    <col min="3" max="3" width="18.140625" style="1" bestFit="1" customWidth="1"/>
    <col min="4" max="4" width="10.140625" style="1" bestFit="1" customWidth="1"/>
    <col min="5" max="9" width="24.85546875" style="1" bestFit="1" customWidth="1"/>
    <col min="10" max="10" width="9.7109375" style="1" bestFit="1" customWidth="1"/>
    <col min="11" max="11" width="8.7109375" style="6" bestFit="1" customWidth="1"/>
    <col min="12" max="12" width="26.28515625" style="1" customWidth="1"/>
    <col min="13" max="13" width="13.7109375" style="1" bestFit="1" customWidth="1"/>
    <col min="14" max="16384" width="19.28515625" style="1"/>
  </cols>
  <sheetData>
    <row r="1" spans="1:13" s="5" customFormat="1" ht="66" customHeight="1" thickBot="1" x14ac:dyDescent="0.4">
      <c r="A1" s="7">
        <v>2023000</v>
      </c>
      <c r="B1" s="7" t="s">
        <v>11</v>
      </c>
      <c r="C1" s="7" t="s">
        <v>0</v>
      </c>
      <c r="D1" s="7" t="s">
        <v>5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6</v>
      </c>
      <c r="J1" s="7" t="s">
        <v>10</v>
      </c>
      <c r="K1" s="7" t="s">
        <v>16</v>
      </c>
      <c r="L1" s="7" t="s">
        <v>17</v>
      </c>
      <c r="M1" s="7" t="s">
        <v>18</v>
      </c>
    </row>
    <row r="2" spans="1:13" ht="117" customHeight="1" x14ac:dyDescent="0.35">
      <c r="A2" s="10"/>
      <c r="B2" s="11"/>
      <c r="C2" s="12">
        <v>433</v>
      </c>
      <c r="D2" s="12" t="s">
        <v>9</v>
      </c>
      <c r="E2" s="3">
        <v>502</v>
      </c>
      <c r="F2" s="3">
        <v>415</v>
      </c>
      <c r="G2" s="3">
        <v>388</v>
      </c>
      <c r="H2" s="3">
        <v>510</v>
      </c>
      <c r="I2" s="3">
        <v>300</v>
      </c>
      <c r="J2" s="12">
        <f>E2+F2+G2+H2+I2</f>
        <v>2115</v>
      </c>
      <c r="K2" s="12">
        <v>55</v>
      </c>
      <c r="L2" s="18">
        <v>610910000000</v>
      </c>
      <c r="M2" s="19" t="s">
        <v>19</v>
      </c>
    </row>
    <row r="3" spans="1:13" ht="24" thickBot="1" x14ac:dyDescent="0.4">
      <c r="A3" s="13"/>
      <c r="B3" s="14"/>
      <c r="C3" s="15"/>
      <c r="D3" s="15" t="s">
        <v>15</v>
      </c>
      <c r="E3" s="17">
        <v>8001035033867</v>
      </c>
      <c r="F3" s="17">
        <v>8001035033850</v>
      </c>
      <c r="G3" s="17">
        <v>8001035033843</v>
      </c>
      <c r="H3" s="17">
        <v>8001035033874</v>
      </c>
      <c r="I3" s="17">
        <v>8001035033881</v>
      </c>
      <c r="J3" s="15"/>
      <c r="K3" s="15"/>
      <c r="L3" s="20"/>
      <c r="M3" s="16"/>
    </row>
    <row r="4" spans="1:13" ht="114" customHeight="1" x14ac:dyDescent="0.35">
      <c r="A4" s="25"/>
      <c r="B4" s="8"/>
      <c r="C4" s="9">
        <v>5</v>
      </c>
      <c r="D4" s="9" t="s">
        <v>7</v>
      </c>
      <c r="E4" s="3">
        <v>415</v>
      </c>
      <c r="F4" s="3">
        <v>511</v>
      </c>
      <c r="G4" s="3">
        <v>512</v>
      </c>
      <c r="H4" s="3">
        <v>238</v>
      </c>
      <c r="I4" s="9">
        <v>442</v>
      </c>
      <c r="J4" s="9">
        <f>E4+F4+G4+H4+I4</f>
        <v>2118</v>
      </c>
      <c r="K4" s="9">
        <v>55</v>
      </c>
      <c r="L4" s="18">
        <v>610910000000</v>
      </c>
      <c r="M4" s="27" t="s">
        <v>19</v>
      </c>
    </row>
    <row r="5" spans="1:13" ht="24" thickBot="1" x14ac:dyDescent="0.4">
      <c r="A5" s="13"/>
      <c r="B5" s="14"/>
      <c r="C5" s="15"/>
      <c r="D5" s="15" t="s">
        <v>15</v>
      </c>
      <c r="E5" s="17">
        <v>8001035034000</v>
      </c>
      <c r="F5" s="17">
        <v>8001035033997</v>
      </c>
      <c r="G5" s="17">
        <v>8001035033980</v>
      </c>
      <c r="H5" s="17">
        <v>8001035034017</v>
      </c>
      <c r="I5" s="17">
        <v>8001035034031</v>
      </c>
      <c r="J5" s="15"/>
      <c r="K5" s="15"/>
      <c r="L5" s="14"/>
      <c r="M5" s="16"/>
    </row>
    <row r="6" spans="1:13" ht="103.15" customHeight="1" x14ac:dyDescent="0.35">
      <c r="A6" s="25"/>
      <c r="B6" s="8"/>
      <c r="C6" s="9">
        <v>110</v>
      </c>
      <c r="D6" s="9" t="s">
        <v>8</v>
      </c>
      <c r="E6" s="3">
        <v>435</v>
      </c>
      <c r="F6" s="3">
        <v>415</v>
      </c>
      <c r="G6" s="3">
        <v>523</v>
      </c>
      <c r="H6" s="3">
        <v>314</v>
      </c>
      <c r="I6" s="3">
        <v>471</v>
      </c>
      <c r="J6" s="9">
        <f>E6+F6+G6+H6+I6</f>
        <v>2158</v>
      </c>
      <c r="K6" s="9">
        <v>55</v>
      </c>
      <c r="L6" s="26">
        <v>610910000000</v>
      </c>
      <c r="M6" s="27" t="s">
        <v>19</v>
      </c>
    </row>
    <row r="7" spans="1:13" ht="24" thickBot="1" x14ac:dyDescent="0.4">
      <c r="A7" s="13"/>
      <c r="B7" s="14"/>
      <c r="C7" s="15"/>
      <c r="D7" s="15" t="s">
        <v>15</v>
      </c>
      <c r="E7" s="15" t="s">
        <v>8</v>
      </c>
      <c r="F7" s="17">
        <v>8001040927106</v>
      </c>
      <c r="G7" s="17">
        <v>8001040927090</v>
      </c>
      <c r="H7" s="17">
        <v>8001040927083</v>
      </c>
      <c r="I7" s="17">
        <v>8001040927137</v>
      </c>
      <c r="J7" s="17"/>
      <c r="K7" s="15"/>
      <c r="L7" s="14"/>
      <c r="M7" s="16"/>
    </row>
    <row r="8" spans="1:13" ht="23.25" x14ac:dyDescent="0.35">
      <c r="C8" s="8"/>
      <c r="J8" s="12">
        <f>SUM(J2:J6)</f>
        <v>6391</v>
      </c>
    </row>
  </sheetData>
  <phoneticPr fontId="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8"/>
  <sheetViews>
    <sheetView zoomScale="75" zoomScaleNormal="75" workbookViewId="0">
      <selection activeCell="K9" sqref="K9"/>
    </sheetView>
  </sheetViews>
  <sheetFormatPr defaultColWidth="19.28515625" defaultRowHeight="103.15" customHeight="1" x14ac:dyDescent="0.35"/>
  <cols>
    <col min="1" max="1" width="19.42578125" style="1" bestFit="1" customWidth="1"/>
    <col min="2" max="2" width="19.7109375" style="1" bestFit="1" customWidth="1"/>
    <col min="3" max="3" width="18.140625" style="1" bestFit="1" customWidth="1"/>
    <col min="4" max="4" width="10.42578125" style="1" bestFit="1" customWidth="1"/>
    <col min="5" max="9" width="24.85546875" style="1" bestFit="1" customWidth="1"/>
    <col min="10" max="10" width="9.7109375" style="1" bestFit="1" customWidth="1"/>
    <col min="11" max="11" width="8.7109375" style="1" bestFit="1" customWidth="1"/>
    <col min="12" max="12" width="25.7109375" style="1" customWidth="1"/>
    <col min="13" max="13" width="13.7109375" style="1" bestFit="1" customWidth="1"/>
    <col min="14" max="16384" width="19.28515625" style="1"/>
  </cols>
  <sheetData>
    <row r="1" spans="1:13" s="5" customFormat="1" ht="46.9" customHeight="1" thickBot="1" x14ac:dyDescent="0.4">
      <c r="A1" s="7">
        <v>2053004</v>
      </c>
      <c r="B1" s="7" t="s">
        <v>11</v>
      </c>
      <c r="C1" s="7" t="s">
        <v>0</v>
      </c>
      <c r="D1" s="7" t="s">
        <v>5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6</v>
      </c>
      <c r="J1" s="7" t="s">
        <v>10</v>
      </c>
      <c r="K1" s="7" t="s">
        <v>16</v>
      </c>
      <c r="L1" s="7" t="s">
        <v>17</v>
      </c>
      <c r="M1" s="7" t="s">
        <v>18</v>
      </c>
    </row>
    <row r="2" spans="1:13" ht="117" customHeight="1" x14ac:dyDescent="0.35">
      <c r="A2" s="10"/>
      <c r="B2" s="11"/>
      <c r="C2" s="12">
        <v>433</v>
      </c>
      <c r="D2" s="12" t="s">
        <v>9</v>
      </c>
      <c r="E2" s="3">
        <v>358</v>
      </c>
      <c r="F2" s="3">
        <v>435</v>
      </c>
      <c r="G2" s="3">
        <v>459</v>
      </c>
      <c r="H2" s="3">
        <v>442</v>
      </c>
      <c r="I2" s="3">
        <v>444</v>
      </c>
      <c r="J2" s="12">
        <f>E2+F2+G2+H2+I2</f>
        <v>2138</v>
      </c>
      <c r="K2" s="12">
        <v>65</v>
      </c>
      <c r="L2" s="18">
        <v>610910000000</v>
      </c>
      <c r="M2" s="19" t="s">
        <v>19</v>
      </c>
    </row>
    <row r="3" spans="1:13" ht="24" thickBot="1" x14ac:dyDescent="0.4">
      <c r="A3" s="28"/>
      <c r="B3" s="20"/>
      <c r="C3" s="21"/>
      <c r="D3" s="21" t="s">
        <v>15</v>
      </c>
      <c r="E3" s="29">
        <v>8001035080724</v>
      </c>
      <c r="F3" s="29">
        <v>8001035080717</v>
      </c>
      <c r="G3" s="29">
        <v>8001035080700</v>
      </c>
      <c r="H3" s="29">
        <v>8001035080731</v>
      </c>
      <c r="I3" s="29">
        <v>8001035080748</v>
      </c>
      <c r="J3" s="21"/>
      <c r="K3" s="21"/>
      <c r="L3" s="20"/>
      <c r="M3" s="22"/>
    </row>
    <row r="4" spans="1:13" ht="114" customHeight="1" x14ac:dyDescent="0.35">
      <c r="A4" s="10"/>
      <c r="B4" s="11"/>
      <c r="C4" s="12">
        <v>5</v>
      </c>
      <c r="D4" s="12" t="s">
        <v>7</v>
      </c>
      <c r="E4" s="3">
        <v>353</v>
      </c>
      <c r="F4" s="3">
        <v>426</v>
      </c>
      <c r="G4" s="3">
        <v>455</v>
      </c>
      <c r="H4" s="3">
        <v>412</v>
      </c>
      <c r="I4" s="3">
        <v>405</v>
      </c>
      <c r="J4" s="12">
        <f>E4+F4+G4+H4+I4</f>
        <v>2051</v>
      </c>
      <c r="K4" s="12">
        <v>65</v>
      </c>
      <c r="L4" s="18">
        <v>610910000000</v>
      </c>
      <c r="M4" s="19" t="s">
        <v>19</v>
      </c>
    </row>
    <row r="5" spans="1:13" ht="24" thickBot="1" x14ac:dyDescent="0.4">
      <c r="A5" s="28"/>
      <c r="B5" s="20"/>
      <c r="C5" s="21"/>
      <c r="D5" s="21" t="s">
        <v>15</v>
      </c>
      <c r="E5" s="29">
        <v>8001040929810</v>
      </c>
      <c r="F5" s="29">
        <v>8001040929780</v>
      </c>
      <c r="G5" s="29">
        <v>8001040929759</v>
      </c>
      <c r="H5" s="29">
        <v>8001040929841</v>
      </c>
      <c r="I5" s="29">
        <v>8001040929872</v>
      </c>
      <c r="J5" s="21"/>
      <c r="K5" s="21"/>
      <c r="L5" s="20"/>
      <c r="M5" s="22"/>
    </row>
    <row r="6" spans="1:13" ht="103.15" customHeight="1" x14ac:dyDescent="0.35">
      <c r="A6" s="10"/>
      <c r="B6" s="11"/>
      <c r="C6" s="12">
        <v>113</v>
      </c>
      <c r="D6" s="12" t="s">
        <v>12</v>
      </c>
      <c r="E6" s="3">
        <v>448</v>
      </c>
      <c r="F6" s="3">
        <v>520</v>
      </c>
      <c r="G6" s="3">
        <v>463</v>
      </c>
      <c r="H6" s="3">
        <v>504</v>
      </c>
      <c r="I6" s="3">
        <v>464</v>
      </c>
      <c r="J6" s="12">
        <f>E6+F6+G6+H6+I6</f>
        <v>2399</v>
      </c>
      <c r="K6" s="12">
        <v>65</v>
      </c>
      <c r="L6" s="18">
        <v>610910000000</v>
      </c>
      <c r="M6" s="19" t="s">
        <v>19</v>
      </c>
    </row>
    <row r="7" spans="1:13" ht="24" thickBot="1" x14ac:dyDescent="0.4">
      <c r="A7" s="13"/>
      <c r="B7" s="14"/>
      <c r="C7" s="15"/>
      <c r="D7" s="15" t="s">
        <v>15</v>
      </c>
      <c r="E7" s="17">
        <v>8001035080588</v>
      </c>
      <c r="F7" s="17">
        <v>8001035080571</v>
      </c>
      <c r="G7" s="17">
        <v>8001035080564</v>
      </c>
      <c r="H7" s="17">
        <v>8001035080595</v>
      </c>
      <c r="I7" s="17">
        <v>8001035080601</v>
      </c>
      <c r="J7" s="15"/>
      <c r="K7" s="15"/>
      <c r="L7" s="14"/>
      <c r="M7" s="16"/>
    </row>
    <row r="8" spans="1:13" ht="23.25" x14ac:dyDescent="0.35">
      <c r="C8" s="6"/>
      <c r="J8" s="9">
        <f>SUM(J2:J6)</f>
        <v>6588</v>
      </c>
      <c r="K8" s="6"/>
    </row>
  </sheetData>
  <phoneticPr fontId="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10"/>
  <sheetViews>
    <sheetView tabSelected="1" zoomScale="75" zoomScaleNormal="75" workbookViewId="0">
      <selection activeCell="K9" sqref="K9"/>
    </sheetView>
  </sheetViews>
  <sheetFormatPr defaultColWidth="19.28515625" defaultRowHeight="103.15" customHeight="1" x14ac:dyDescent="0.35"/>
  <cols>
    <col min="1" max="1" width="19.42578125" style="1" bestFit="1" customWidth="1"/>
    <col min="2" max="2" width="19.28515625" style="1"/>
    <col min="3" max="3" width="18.140625" style="1" bestFit="1" customWidth="1"/>
    <col min="4" max="4" width="10.140625" style="1" bestFit="1" customWidth="1"/>
    <col min="5" max="8" width="24.85546875" style="1" bestFit="1" customWidth="1"/>
    <col min="9" max="9" width="27.7109375" style="1" customWidth="1"/>
    <col min="10" max="10" width="14.42578125" style="1" customWidth="1"/>
    <col min="11" max="11" width="8.7109375" style="6" bestFit="1" customWidth="1"/>
    <col min="12" max="12" width="25.5703125" style="1" customWidth="1"/>
    <col min="13" max="13" width="14" style="1" bestFit="1" customWidth="1"/>
    <col min="14" max="16384" width="19.28515625" style="1"/>
  </cols>
  <sheetData>
    <row r="1" spans="1:13" s="5" customFormat="1" ht="66" customHeight="1" thickBot="1" x14ac:dyDescent="0.4">
      <c r="A1" s="4">
        <v>234100</v>
      </c>
      <c r="B1" s="4" t="s">
        <v>13</v>
      </c>
      <c r="C1" s="4" t="s">
        <v>0</v>
      </c>
      <c r="D1" s="4" t="s">
        <v>5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6</v>
      </c>
      <c r="J1" s="4" t="s">
        <v>10</v>
      </c>
      <c r="K1" s="7" t="s">
        <v>16</v>
      </c>
      <c r="L1" s="7" t="s">
        <v>17</v>
      </c>
      <c r="M1" s="7" t="s">
        <v>18</v>
      </c>
    </row>
    <row r="2" spans="1:13" ht="117" customHeight="1" x14ac:dyDescent="0.35">
      <c r="A2" s="2"/>
      <c r="B2" s="2"/>
      <c r="C2" s="3">
        <v>433</v>
      </c>
      <c r="D2" s="3" t="s">
        <v>9</v>
      </c>
      <c r="E2" s="3">
        <v>420</v>
      </c>
      <c r="F2" s="3">
        <v>446</v>
      </c>
      <c r="G2" s="3">
        <v>508</v>
      </c>
      <c r="H2" s="3">
        <v>435</v>
      </c>
      <c r="I2" s="3">
        <v>424</v>
      </c>
      <c r="J2" s="3">
        <f>E2+F2+G2+H2+I2</f>
        <v>2233</v>
      </c>
      <c r="K2" s="12">
        <v>65</v>
      </c>
      <c r="L2" s="18">
        <v>610910000000</v>
      </c>
      <c r="M2" s="19" t="s">
        <v>19</v>
      </c>
    </row>
    <row r="3" spans="1:13" ht="24" thickBot="1" x14ac:dyDescent="0.4">
      <c r="A3" s="20"/>
      <c r="B3" s="20"/>
      <c r="C3" s="21"/>
      <c r="D3" s="21" t="s">
        <v>15</v>
      </c>
      <c r="E3" s="30">
        <v>8001023239660</v>
      </c>
      <c r="F3" s="30">
        <v>8001023239653</v>
      </c>
      <c r="G3" s="30">
        <v>8001023239646</v>
      </c>
      <c r="H3" s="30">
        <v>8001023239677</v>
      </c>
      <c r="I3" s="30"/>
      <c r="J3" s="21"/>
      <c r="K3" s="21"/>
      <c r="L3" s="20"/>
      <c r="M3" s="22"/>
    </row>
    <row r="4" spans="1:13" ht="114" customHeight="1" x14ac:dyDescent="0.35">
      <c r="A4" s="10"/>
      <c r="B4" s="11"/>
      <c r="C4" s="12">
        <v>5</v>
      </c>
      <c r="D4" s="12" t="s">
        <v>7</v>
      </c>
      <c r="E4" s="3">
        <v>403</v>
      </c>
      <c r="F4" s="3">
        <v>444</v>
      </c>
      <c r="G4" s="3">
        <v>499</v>
      </c>
      <c r="H4" s="3">
        <v>423</v>
      </c>
      <c r="I4" s="3">
        <v>344</v>
      </c>
      <c r="J4" s="12">
        <f>E4+F4+G4+H4+I4</f>
        <v>2113</v>
      </c>
      <c r="K4" s="12">
        <v>65</v>
      </c>
      <c r="L4" s="18">
        <v>610910000000</v>
      </c>
      <c r="M4" s="19" t="s">
        <v>19</v>
      </c>
    </row>
    <row r="5" spans="1:13" ht="24" thickBot="1" x14ac:dyDescent="0.4">
      <c r="A5" s="13"/>
      <c r="B5" s="14"/>
      <c r="C5" s="15"/>
      <c r="D5" s="15" t="s">
        <v>15</v>
      </c>
      <c r="E5" s="31">
        <v>8001022614055</v>
      </c>
      <c r="F5" s="31">
        <v>8001022614048</v>
      </c>
      <c r="G5" s="31">
        <v>8001022614031</v>
      </c>
      <c r="H5" s="31">
        <v>8001022614062</v>
      </c>
      <c r="I5" s="31">
        <v>8001022614079</v>
      </c>
      <c r="J5" s="15"/>
      <c r="K5" s="15"/>
      <c r="L5" s="14"/>
      <c r="M5" s="16"/>
    </row>
    <row r="6" spans="1:13" ht="103.15" customHeight="1" x14ac:dyDescent="0.35">
      <c r="A6" s="25"/>
      <c r="B6" s="8"/>
      <c r="C6" s="9">
        <v>110</v>
      </c>
      <c r="D6" s="9" t="s">
        <v>8</v>
      </c>
      <c r="E6" s="3">
        <v>549</v>
      </c>
      <c r="F6" s="3">
        <v>654</v>
      </c>
      <c r="G6" s="3">
        <v>749</v>
      </c>
      <c r="H6" s="3">
        <v>720</v>
      </c>
      <c r="I6" s="3">
        <v>508</v>
      </c>
      <c r="J6" s="9">
        <f>E6+F6+G6+H6+I6</f>
        <v>3180</v>
      </c>
      <c r="K6" s="9">
        <v>65</v>
      </c>
      <c r="L6" s="26">
        <v>610910000000</v>
      </c>
      <c r="M6" s="27" t="s">
        <v>19</v>
      </c>
    </row>
    <row r="7" spans="1:13" ht="24" thickBot="1" x14ac:dyDescent="0.4">
      <c r="A7" s="13"/>
      <c r="B7" s="14"/>
      <c r="C7" s="15"/>
      <c r="D7" s="15" t="s">
        <v>15</v>
      </c>
      <c r="E7" s="31">
        <v>8001022613676</v>
      </c>
      <c r="F7" s="31">
        <v>8001021066626</v>
      </c>
      <c r="G7" s="31">
        <v>8001022613669</v>
      </c>
      <c r="H7" s="31">
        <v>8001022613683</v>
      </c>
      <c r="I7" s="31">
        <v>8001022613690</v>
      </c>
      <c r="J7" s="15"/>
      <c r="K7" s="15"/>
      <c r="L7" s="14"/>
      <c r="M7" s="16"/>
    </row>
    <row r="8" spans="1:13" ht="103.15" customHeight="1" x14ac:dyDescent="0.35">
      <c r="A8" s="25"/>
      <c r="B8" s="8"/>
      <c r="C8" s="9">
        <v>94</v>
      </c>
      <c r="D8" s="9" t="s">
        <v>14</v>
      </c>
      <c r="E8" s="3">
        <v>975</v>
      </c>
      <c r="F8" s="3">
        <v>1147</v>
      </c>
      <c r="G8" s="3">
        <v>1228</v>
      </c>
      <c r="H8" s="3">
        <v>1525</v>
      </c>
      <c r="I8" s="3">
        <v>442</v>
      </c>
      <c r="J8" s="9">
        <f>E8+F8+G8+H8+I8</f>
        <v>5317</v>
      </c>
      <c r="K8" s="9">
        <v>65</v>
      </c>
      <c r="L8" s="26">
        <v>610910000000</v>
      </c>
      <c r="M8" s="27" t="s">
        <v>19</v>
      </c>
    </row>
    <row r="9" spans="1:13" ht="24" thickBot="1" x14ac:dyDescent="0.4">
      <c r="A9" s="13"/>
      <c r="B9" s="14"/>
      <c r="C9" s="15"/>
      <c r="D9" s="15" t="s">
        <v>15</v>
      </c>
      <c r="E9" s="31">
        <v>7321365572449</v>
      </c>
      <c r="F9" s="31">
        <v>7321365572456</v>
      </c>
      <c r="G9" s="31">
        <v>7321365572463</v>
      </c>
      <c r="H9" s="31">
        <v>7321365572470</v>
      </c>
      <c r="I9" s="31">
        <v>7321365572487</v>
      </c>
      <c r="J9" s="15"/>
      <c r="K9" s="15"/>
      <c r="L9" s="14"/>
      <c r="M9" s="16"/>
    </row>
    <row r="10" spans="1:13" ht="23.25" x14ac:dyDescent="0.35">
      <c r="J10" s="12">
        <f>SUM(J2:J8)</f>
        <v>12843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2003099</vt:lpstr>
      <vt:lpstr>2023000</vt:lpstr>
      <vt:lpstr>2053004</vt:lpstr>
      <vt:lpstr>234100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2020-06-05T13:22:30Z</dcterms:created>
  <dcterms:modified xsi:type="dcterms:W3CDTF">2024-02-07T09:43:49Z</dcterms:modified>
</cp:coreProperties>
</file>